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-460" windowWidth="25600" windowHeight="16000"/>
  </bookViews>
  <sheets>
    <sheet name="Характеристики станков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8" i="1" l="1"/>
  <c r="K28" i="1"/>
  <c r="L28" i="1"/>
  <c r="M28" i="1"/>
  <c r="D28" i="1"/>
  <c r="E28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<sst xmlns="http://schemas.openxmlformats.org/spreadsheetml/2006/main" count="139" uniqueCount="124">
  <si>
    <t>Model Description</t>
  </si>
  <si>
    <t>International size description</t>
  </si>
  <si>
    <t>Тип машины</t>
  </si>
  <si>
    <t>Международный типоразмер</t>
  </si>
  <si>
    <t>1000-430</t>
  </si>
  <si>
    <t>Clamping force</t>
  </si>
  <si>
    <t>Clamping unit</t>
  </si>
  <si>
    <t>Узел смыкания</t>
  </si>
  <si>
    <t>Усилие запирания</t>
  </si>
  <si>
    <t>Max. mold opening stroke</t>
  </si>
  <si>
    <t>Min./max./enl. Mold height</t>
  </si>
  <si>
    <t>мин./макс.встроен. высота формы</t>
  </si>
  <si>
    <t>250-1600</t>
  </si>
  <si>
    <t>Макс. ход открытия формы</t>
  </si>
  <si>
    <t>200/650</t>
  </si>
  <si>
    <t>Overal size of platens/enlarged</t>
  </si>
  <si>
    <t>Макс.расстояние между плитами</t>
  </si>
  <si>
    <t>Mold platen (h x v)</t>
  </si>
  <si>
    <t xml:space="preserve">Крепежная плита (гор. х верт.) </t>
  </si>
  <si>
    <t>540х540</t>
  </si>
  <si>
    <t>860х790</t>
  </si>
  <si>
    <t>Distance between tie bars (h x v)</t>
  </si>
  <si>
    <t>Растояние между колоннами (гор.х верт.)</t>
  </si>
  <si>
    <t>400х400</t>
  </si>
  <si>
    <t>590х530</t>
  </si>
  <si>
    <t>Injection unit</t>
  </si>
  <si>
    <t>Узел впрыска</t>
  </si>
  <si>
    <t>Screw diameter</t>
  </si>
  <si>
    <t>Диаметр шнека</t>
  </si>
  <si>
    <t>L/D rate</t>
  </si>
  <si>
    <t>Отношение длина/диаметр</t>
  </si>
  <si>
    <r>
      <t xml:space="preserve">Injection pressure(up to 400 </t>
    </r>
    <r>
      <rPr>
        <sz val="11"/>
        <color theme="1"/>
        <rFont val="Calibri"/>
        <family val="2"/>
        <charset val="204"/>
      </rPr>
      <t>°C)</t>
    </r>
  </si>
  <si>
    <r>
      <t xml:space="preserve">Давление впрыска (до 400 </t>
    </r>
    <r>
      <rPr>
        <sz val="11"/>
        <color theme="1"/>
        <rFont val="Calibri"/>
        <family val="2"/>
        <charset val="204"/>
      </rPr>
      <t>°С)</t>
    </r>
  </si>
  <si>
    <t>(Bar)</t>
  </si>
  <si>
    <t>(кN)</t>
  </si>
  <si>
    <t>Cylinder head volume</t>
  </si>
  <si>
    <t>Рабочий объем цилиндра</t>
  </si>
  <si>
    <r>
      <t>(cm</t>
    </r>
    <r>
      <rPr>
        <sz val="11"/>
        <color theme="1"/>
        <rFont val="Calibri"/>
        <family val="2"/>
        <charset val="204"/>
      </rPr>
      <t>³)</t>
    </r>
  </si>
  <si>
    <t>Max. shot weight</t>
  </si>
  <si>
    <t>Макс. Вес литого изделия</t>
  </si>
  <si>
    <t>(g)</t>
  </si>
  <si>
    <t>Ход гидравлического выталкивателя</t>
  </si>
  <si>
    <t>Усилие выталкивания</t>
  </si>
  <si>
    <t>Ejector stroke</t>
  </si>
  <si>
    <t>Ejection force</t>
  </si>
  <si>
    <t>Скорость впрыска (ПС)</t>
  </si>
  <si>
    <t>(g/sec)</t>
  </si>
  <si>
    <t>Plasticising rate (PS)</t>
  </si>
  <si>
    <t>Rate of injection (PS)</t>
  </si>
  <si>
    <t>Nozzle sealing force</t>
  </si>
  <si>
    <t>Усилие прижатия сопла</t>
  </si>
  <si>
    <t>Мощность нагрева цилиндра</t>
  </si>
  <si>
    <t>(kW)</t>
  </si>
  <si>
    <t>Heating capasity of screw cylinder</t>
  </si>
  <si>
    <t>General data</t>
  </si>
  <si>
    <t>Общие данные</t>
  </si>
  <si>
    <t>Capascity of electric motor</t>
  </si>
  <si>
    <t>Мощность электрического двигателя</t>
  </si>
  <si>
    <t>Installed electric rating</t>
  </si>
  <si>
    <t>Установленная мощность</t>
  </si>
  <si>
    <t>Oil tank capacity</t>
  </si>
  <si>
    <t>Объем масляного бака</t>
  </si>
  <si>
    <t>Net weight</t>
  </si>
  <si>
    <t xml:space="preserve">Вес машины </t>
  </si>
  <si>
    <t>(L)</t>
  </si>
  <si>
    <t>(kg)</t>
  </si>
  <si>
    <t>Machine dimensions (I x w x h)</t>
  </si>
  <si>
    <t>Габаритные размеры ( Д х Ш х В)</t>
  </si>
  <si>
    <t>(mm)</t>
  </si>
  <si>
    <t>4130х1270х1810</t>
  </si>
  <si>
    <t>5900х1470х2170</t>
  </si>
  <si>
    <t>DEMAG Ergotech EXTRA</t>
  </si>
  <si>
    <t>BM BIRAGHI</t>
  </si>
  <si>
    <t>2000-840</t>
  </si>
  <si>
    <t>DEMAG Ergotech Concept</t>
  </si>
  <si>
    <t>250/560/660</t>
  </si>
  <si>
    <t>1060/1160</t>
  </si>
  <si>
    <t>750x750</t>
  </si>
  <si>
    <t>500x500</t>
  </si>
  <si>
    <t>5200x1600x2100</t>
  </si>
  <si>
    <t>800-430</t>
  </si>
  <si>
    <t>600х600</t>
  </si>
  <si>
    <t>420х420</t>
  </si>
  <si>
    <t>4100х1400х2000</t>
  </si>
  <si>
    <t>650-255</t>
  </si>
  <si>
    <t>REMU HS65T</t>
  </si>
  <si>
    <t>150/320</t>
  </si>
  <si>
    <t>480х480</t>
  </si>
  <si>
    <t>330х330</t>
  </si>
  <si>
    <t>3400х900х1725</t>
  </si>
  <si>
    <t>TIANJIAN PL1600/540J</t>
  </si>
  <si>
    <t>455х410</t>
  </si>
  <si>
    <t>155/435</t>
  </si>
  <si>
    <t>681х635</t>
  </si>
  <si>
    <t>4620х1210х2020</t>
  </si>
  <si>
    <t>ТА-800S</t>
  </si>
  <si>
    <t>735х550</t>
  </si>
  <si>
    <t>500х315</t>
  </si>
  <si>
    <t>194х109х320</t>
  </si>
  <si>
    <t>900H-320</t>
  </si>
  <si>
    <t>NEGRI BOSSI CANBIO 90/320</t>
  </si>
  <si>
    <t>150/450</t>
  </si>
  <si>
    <t>590х570</t>
  </si>
  <si>
    <t>400х360</t>
  </si>
  <si>
    <t>4690х1370х1970</t>
  </si>
  <si>
    <t>вертикальный</t>
  </si>
  <si>
    <t>MA1600 II S/570</t>
  </si>
  <si>
    <t>180/520</t>
  </si>
  <si>
    <t>470x470</t>
  </si>
  <si>
    <t>700x705</t>
  </si>
  <si>
    <t>5330x1370x2080</t>
  </si>
  <si>
    <t>MA1600 III/570</t>
  </si>
  <si>
    <t>5360x1370x2100</t>
  </si>
  <si>
    <t>450-2230</t>
  </si>
  <si>
    <t>HAITIAN JU4500III</t>
  </si>
  <si>
    <t>350/850</t>
  </si>
  <si>
    <t>810х800</t>
  </si>
  <si>
    <t>17/5</t>
  </si>
  <si>
    <t>86.4</t>
  </si>
  <si>
    <t>Скорость пластикации (ПС)</t>
  </si>
  <si>
    <t>68700х2170х2330</t>
  </si>
  <si>
    <t>1090х1180</t>
  </si>
  <si>
    <t>Характеристики ТПА ООО «Метапласт»</t>
  </si>
  <si>
    <t>Россия, Ленинградская область, Всеволожский район, Щегловское сельское поселение, 1-й Транспортный проезд, 5А
Телефон офиса: +7 (812) 604-01-62
Телефон склада: +7 (921) 330-59-02
Телефон: +7 (921) 918-20-85
E-mail: Metaplast-SP@yandex.ru
Сайт: https://metaplast-sp.spb.ru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</si>
</sst>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0" fillId="2" borderId="1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7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4" xfId="0" applyFill="1" applyBorder="1"/>
    <xf numFmtId="49" fontId="0" fillId="0" borderId="8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0</xdr:row>
      <xdr:rowOff>215900</xdr:rowOff>
    </xdr:from>
    <xdr:to>
      <xdr:col>0</xdr:col>
      <xdr:colOff>1701800</xdr:colOff>
      <xdr:row>0</xdr:row>
      <xdr:rowOff>1386064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" y="215900"/>
          <a:ext cx="1181100" cy="1170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pane xSplit="3" topLeftCell="J1" activePane="topRight" state="frozen"/>
      <selection pane="topRight" activeCell="J1" sqref="J1"/>
    </sheetView>
  </sheetViews>
  <sheetFormatPr baseColWidth="10" defaultColWidth="8.83203125" defaultRowHeight="14" x14ac:dyDescent="0"/>
  <cols>
    <col min="1" max="1" width="31.6640625" customWidth="1"/>
    <col min="2" max="2" width="39.33203125" customWidth="1"/>
    <col min="4" max="6" width="23.6640625" customWidth="1"/>
    <col min="7" max="7" width="25.33203125" customWidth="1"/>
    <col min="8" max="14" width="23.6640625" customWidth="1"/>
  </cols>
  <sheetData>
    <row r="1" spans="1:14" ht="123" customHeight="1">
      <c r="B1" s="55" t="s">
        <v>123</v>
      </c>
    </row>
    <row r="2" spans="1:14" ht="26" customHeight="1">
      <c r="A2" s="54" t="s">
        <v>122</v>
      </c>
    </row>
    <row r="3" spans="1:14" ht="19" customHeight="1" thickBot="1"/>
    <row r="4" spans="1:14">
      <c r="A4" s="22" t="s">
        <v>0</v>
      </c>
      <c r="B4" s="11" t="s">
        <v>2</v>
      </c>
      <c r="C4" s="23"/>
      <c r="D4" s="36">
        <v>65</v>
      </c>
      <c r="E4" s="36">
        <v>80</v>
      </c>
      <c r="F4" s="36">
        <v>80</v>
      </c>
      <c r="G4" s="36">
        <v>90</v>
      </c>
      <c r="H4" s="21">
        <v>100</v>
      </c>
      <c r="I4" s="30">
        <v>160</v>
      </c>
      <c r="J4" s="30">
        <v>160</v>
      </c>
      <c r="K4" s="30">
        <v>160</v>
      </c>
      <c r="L4" s="30">
        <v>200</v>
      </c>
      <c r="M4" s="12">
        <v>250</v>
      </c>
      <c r="N4" s="12">
        <v>450</v>
      </c>
    </row>
    <row r="5" spans="1:14">
      <c r="A5" s="24" t="s">
        <v>1</v>
      </c>
      <c r="B5" s="13" t="s">
        <v>3</v>
      </c>
      <c r="C5" s="14"/>
      <c r="D5" s="35" t="s">
        <v>84</v>
      </c>
      <c r="E5" s="35" t="s">
        <v>80</v>
      </c>
      <c r="F5" s="48" t="s">
        <v>95</v>
      </c>
      <c r="G5" s="35" t="s">
        <v>99</v>
      </c>
      <c r="H5" s="15" t="s">
        <v>4</v>
      </c>
      <c r="I5" s="31"/>
      <c r="J5" s="31"/>
      <c r="K5" s="31"/>
      <c r="L5" s="31" t="s">
        <v>73</v>
      </c>
      <c r="M5" s="25" t="s">
        <v>12</v>
      </c>
      <c r="N5" s="25" t="s">
        <v>113</v>
      </c>
    </row>
    <row r="6" spans="1:14" ht="15" thickBot="1">
      <c r="A6" s="26"/>
      <c r="B6" s="27"/>
      <c r="C6" s="27"/>
      <c r="D6" s="28" t="s">
        <v>85</v>
      </c>
      <c r="E6" s="28" t="s">
        <v>74</v>
      </c>
      <c r="F6" s="49" t="s">
        <v>105</v>
      </c>
      <c r="G6" s="28" t="s">
        <v>100</v>
      </c>
      <c r="H6" s="28" t="s">
        <v>71</v>
      </c>
      <c r="I6" s="28" t="s">
        <v>90</v>
      </c>
      <c r="J6" s="28" t="s">
        <v>106</v>
      </c>
      <c r="K6" s="28" t="s">
        <v>111</v>
      </c>
      <c r="L6" s="28" t="s">
        <v>74</v>
      </c>
      <c r="M6" s="29" t="s">
        <v>72</v>
      </c>
      <c r="N6" s="29" t="s">
        <v>114</v>
      </c>
    </row>
    <row r="7" spans="1:14">
      <c r="A7" s="9" t="s">
        <v>6</v>
      </c>
      <c r="B7" s="10" t="s">
        <v>7</v>
      </c>
      <c r="C7" s="11"/>
      <c r="D7" s="21"/>
      <c r="E7" s="21">
        <v>80</v>
      </c>
      <c r="F7" s="50">
        <v>80</v>
      </c>
      <c r="G7" s="42">
        <v>90</v>
      </c>
      <c r="H7" s="21">
        <v>100</v>
      </c>
      <c r="I7" s="30">
        <v>160</v>
      </c>
      <c r="J7" s="30">
        <v>160</v>
      </c>
      <c r="K7" s="30">
        <v>160</v>
      </c>
      <c r="L7" s="30">
        <v>200</v>
      </c>
      <c r="M7" s="12">
        <v>250</v>
      </c>
      <c r="N7" s="12">
        <v>450</v>
      </c>
    </row>
    <row r="8" spans="1:14">
      <c r="A8" s="3" t="s">
        <v>5</v>
      </c>
      <c r="B8" s="1" t="s">
        <v>8</v>
      </c>
      <c r="C8" s="2" t="s">
        <v>34</v>
      </c>
      <c r="D8" s="2">
        <v>65</v>
      </c>
      <c r="E8" s="2">
        <v>800</v>
      </c>
      <c r="F8" s="39">
        <v>800</v>
      </c>
      <c r="G8" s="2">
        <v>900</v>
      </c>
      <c r="H8" s="2">
        <v>1000</v>
      </c>
      <c r="I8" s="32">
        <v>1600</v>
      </c>
      <c r="J8" s="32">
        <v>1600</v>
      </c>
      <c r="K8" s="32">
        <v>1600</v>
      </c>
      <c r="L8" s="32">
        <v>2000</v>
      </c>
      <c r="M8" s="4">
        <v>2500</v>
      </c>
      <c r="N8" s="4">
        <v>4500</v>
      </c>
    </row>
    <row r="9" spans="1:14">
      <c r="A9" s="3" t="s">
        <v>9</v>
      </c>
      <c r="B9" s="1" t="s">
        <v>13</v>
      </c>
      <c r="C9" s="2" t="s">
        <v>68</v>
      </c>
      <c r="D9" s="2">
        <v>320</v>
      </c>
      <c r="E9" s="2">
        <v>450</v>
      </c>
      <c r="F9" s="39">
        <v>260</v>
      </c>
      <c r="G9" s="2">
        <v>360</v>
      </c>
      <c r="H9" s="2">
        <v>500</v>
      </c>
      <c r="I9" s="32">
        <v>400</v>
      </c>
      <c r="J9" s="32">
        <v>430</v>
      </c>
      <c r="K9" s="32">
        <v>430</v>
      </c>
      <c r="L9" s="32">
        <v>500</v>
      </c>
      <c r="M9" s="4">
        <v>550</v>
      </c>
      <c r="N9" s="4">
        <v>1250</v>
      </c>
    </row>
    <row r="10" spans="1:14">
      <c r="A10" s="3" t="s">
        <v>10</v>
      </c>
      <c r="B10" s="1" t="s">
        <v>11</v>
      </c>
      <c r="C10" s="2" t="s">
        <v>68</v>
      </c>
      <c r="D10" s="2" t="s">
        <v>86</v>
      </c>
      <c r="E10" s="2">
        <v>250</v>
      </c>
      <c r="F10" s="39">
        <v>260</v>
      </c>
      <c r="G10" s="2" t="s">
        <v>101</v>
      </c>
      <c r="H10" s="2">
        <v>250</v>
      </c>
      <c r="I10" s="32" t="s">
        <v>92</v>
      </c>
      <c r="J10" s="32" t="s">
        <v>107</v>
      </c>
      <c r="K10" s="32" t="s">
        <v>107</v>
      </c>
      <c r="L10" s="32" t="s">
        <v>75</v>
      </c>
      <c r="M10" s="4" t="s">
        <v>14</v>
      </c>
      <c r="N10" s="4" t="s">
        <v>115</v>
      </c>
    </row>
    <row r="11" spans="1:14">
      <c r="A11" s="3" t="s">
        <v>15</v>
      </c>
      <c r="B11" s="1" t="s">
        <v>16</v>
      </c>
      <c r="C11" s="2" t="s">
        <v>68</v>
      </c>
      <c r="D11" s="2">
        <v>640</v>
      </c>
      <c r="E11" s="2">
        <v>700</v>
      </c>
      <c r="F11" s="39">
        <v>520</v>
      </c>
      <c r="G11" s="2"/>
      <c r="H11" s="2">
        <v>750</v>
      </c>
      <c r="I11" s="32">
        <v>835</v>
      </c>
      <c r="J11" s="32">
        <v>950</v>
      </c>
      <c r="K11" s="32">
        <v>950</v>
      </c>
      <c r="L11" s="32" t="s">
        <v>76</v>
      </c>
      <c r="M11" s="4">
        <v>1200</v>
      </c>
      <c r="N11" s="4">
        <v>1400</v>
      </c>
    </row>
    <row r="12" spans="1:14">
      <c r="A12" s="3" t="s">
        <v>17</v>
      </c>
      <c r="B12" s="1" t="s">
        <v>18</v>
      </c>
      <c r="C12" s="2" t="s">
        <v>68</v>
      </c>
      <c r="D12" s="2" t="s">
        <v>87</v>
      </c>
      <c r="E12" s="2" t="s">
        <v>81</v>
      </c>
      <c r="F12" s="39" t="s">
        <v>96</v>
      </c>
      <c r="G12" s="2" t="s">
        <v>102</v>
      </c>
      <c r="H12" s="2" t="s">
        <v>19</v>
      </c>
      <c r="I12" s="32" t="s">
        <v>93</v>
      </c>
      <c r="J12" s="32" t="s">
        <v>109</v>
      </c>
      <c r="K12" s="32"/>
      <c r="L12" s="32" t="s">
        <v>77</v>
      </c>
      <c r="M12" s="4" t="s">
        <v>20</v>
      </c>
      <c r="N12" s="4" t="s">
        <v>121</v>
      </c>
    </row>
    <row r="13" spans="1:14">
      <c r="A13" s="37" t="s">
        <v>21</v>
      </c>
      <c r="B13" s="38" t="s">
        <v>22</v>
      </c>
      <c r="C13" s="39" t="s">
        <v>68</v>
      </c>
      <c r="D13" s="39" t="s">
        <v>88</v>
      </c>
      <c r="E13" s="39" t="s">
        <v>82</v>
      </c>
      <c r="F13" s="39" t="s">
        <v>97</v>
      </c>
      <c r="G13" s="39" t="s">
        <v>103</v>
      </c>
      <c r="H13" s="39" t="s">
        <v>23</v>
      </c>
      <c r="I13" s="40" t="s">
        <v>91</v>
      </c>
      <c r="J13" s="40" t="s">
        <v>108</v>
      </c>
      <c r="K13" s="40" t="s">
        <v>108</v>
      </c>
      <c r="L13" s="40" t="s">
        <v>78</v>
      </c>
      <c r="M13" s="41" t="s">
        <v>24</v>
      </c>
      <c r="N13" s="41" t="s">
        <v>116</v>
      </c>
    </row>
    <row r="14" spans="1:14">
      <c r="A14" s="3" t="s">
        <v>43</v>
      </c>
      <c r="B14" s="1" t="s">
        <v>41</v>
      </c>
      <c r="C14" s="2" t="s">
        <v>68</v>
      </c>
      <c r="D14" s="2">
        <v>80</v>
      </c>
      <c r="E14" s="2"/>
      <c r="F14" s="39">
        <v>55</v>
      </c>
      <c r="G14" s="2">
        <v>125</v>
      </c>
      <c r="H14" s="2">
        <v>150</v>
      </c>
      <c r="I14" s="32">
        <v>100</v>
      </c>
      <c r="J14" s="32">
        <v>140</v>
      </c>
      <c r="K14" s="32">
        <v>140</v>
      </c>
      <c r="L14" s="32">
        <v>160</v>
      </c>
      <c r="M14" s="4">
        <v>200</v>
      </c>
      <c r="N14" s="4">
        <v>250</v>
      </c>
    </row>
    <row r="15" spans="1:14" ht="15" thickBot="1">
      <c r="A15" s="5" t="s">
        <v>44</v>
      </c>
      <c r="B15" s="6" t="s">
        <v>42</v>
      </c>
      <c r="C15" s="7" t="s">
        <v>34</v>
      </c>
      <c r="D15" s="7">
        <v>31</v>
      </c>
      <c r="E15" s="7"/>
      <c r="F15" s="51">
        <v>39</v>
      </c>
      <c r="G15" s="7">
        <v>35</v>
      </c>
      <c r="H15" s="7">
        <v>41</v>
      </c>
      <c r="I15" s="33">
        <v>40</v>
      </c>
      <c r="J15" s="33">
        <v>33</v>
      </c>
      <c r="K15" s="33">
        <v>33</v>
      </c>
      <c r="L15" s="33">
        <v>59</v>
      </c>
      <c r="M15" s="8">
        <v>54</v>
      </c>
      <c r="N15" s="8">
        <v>110</v>
      </c>
    </row>
    <row r="16" spans="1:14">
      <c r="A16" s="16" t="s">
        <v>25</v>
      </c>
      <c r="B16" s="17" t="s">
        <v>26</v>
      </c>
      <c r="C16" s="18"/>
      <c r="D16" s="21"/>
      <c r="E16" s="19">
        <v>310</v>
      </c>
      <c r="F16" s="52"/>
      <c r="G16" s="43">
        <v>320</v>
      </c>
      <c r="H16" s="19">
        <v>430</v>
      </c>
      <c r="I16" s="34">
        <v>540</v>
      </c>
      <c r="J16" s="34">
        <v>570</v>
      </c>
      <c r="K16" s="34">
        <v>570</v>
      </c>
      <c r="L16" s="34">
        <v>840</v>
      </c>
      <c r="M16" s="20">
        <v>1600</v>
      </c>
      <c r="N16" s="20">
        <v>2230</v>
      </c>
    </row>
    <row r="17" spans="1:14">
      <c r="A17" s="3" t="s">
        <v>27</v>
      </c>
      <c r="B17" s="1" t="s">
        <v>28</v>
      </c>
      <c r="C17" s="2" t="s">
        <v>68</v>
      </c>
      <c r="D17" s="2">
        <v>32</v>
      </c>
      <c r="E17" s="2">
        <v>35</v>
      </c>
      <c r="F17" s="39">
        <v>45</v>
      </c>
      <c r="G17" s="2">
        <v>35</v>
      </c>
      <c r="H17" s="2">
        <v>40</v>
      </c>
      <c r="I17" s="32">
        <v>45</v>
      </c>
      <c r="J17" s="32">
        <v>45</v>
      </c>
      <c r="K17" s="32">
        <v>45</v>
      </c>
      <c r="L17" s="32">
        <v>50</v>
      </c>
      <c r="M17" s="4">
        <v>60</v>
      </c>
      <c r="N17" s="4">
        <v>80</v>
      </c>
    </row>
    <row r="18" spans="1:14">
      <c r="A18" s="3" t="s">
        <v>29</v>
      </c>
      <c r="B18" s="1" t="s">
        <v>30</v>
      </c>
      <c r="C18" s="2"/>
      <c r="D18" s="2">
        <v>20</v>
      </c>
      <c r="E18" s="2">
        <v>20</v>
      </c>
      <c r="F18" s="39">
        <v>19</v>
      </c>
      <c r="G18" s="2">
        <v>20</v>
      </c>
      <c r="H18" s="2">
        <v>20</v>
      </c>
      <c r="I18" s="32">
        <v>20</v>
      </c>
      <c r="J18" s="32"/>
      <c r="K18" s="32"/>
      <c r="L18" s="32">
        <v>20</v>
      </c>
      <c r="M18" s="4">
        <v>21</v>
      </c>
      <c r="N18" s="53" t="s">
        <v>117</v>
      </c>
    </row>
    <row r="19" spans="1:14">
      <c r="A19" s="3" t="s">
        <v>31</v>
      </c>
      <c r="B19" s="1" t="s">
        <v>32</v>
      </c>
      <c r="C19" s="2" t="s">
        <v>33</v>
      </c>
      <c r="D19" s="2">
        <v>1940</v>
      </c>
      <c r="E19" s="2">
        <v>2020</v>
      </c>
      <c r="F19" s="39">
        <v>1483</v>
      </c>
      <c r="G19" s="2">
        <v>1760</v>
      </c>
      <c r="H19" s="2">
        <v>2025</v>
      </c>
      <c r="I19" s="32">
        <v>1690</v>
      </c>
      <c r="J19" s="32">
        <v>1780</v>
      </c>
      <c r="K19" s="32">
        <v>1780</v>
      </c>
      <c r="L19" s="32">
        <v>1946</v>
      </c>
      <c r="M19" s="4">
        <v>1715</v>
      </c>
      <c r="N19" s="4">
        <v>1400</v>
      </c>
    </row>
    <row r="20" spans="1:14">
      <c r="A20" s="3" t="s">
        <v>35</v>
      </c>
      <c r="B20" s="1" t="s">
        <v>36</v>
      </c>
      <c r="C20" s="2" t="s">
        <v>37</v>
      </c>
      <c r="D20" s="2">
        <v>118</v>
      </c>
      <c r="E20" s="2">
        <v>168</v>
      </c>
      <c r="F20" s="39">
        <v>286</v>
      </c>
      <c r="G20" s="2">
        <v>178</v>
      </c>
      <c r="H20" s="2">
        <v>231</v>
      </c>
      <c r="I20" s="32">
        <v>320</v>
      </c>
      <c r="J20" s="32">
        <v>320</v>
      </c>
      <c r="K20" s="32">
        <v>320</v>
      </c>
      <c r="L20" s="32">
        <v>442</v>
      </c>
      <c r="M20" s="4">
        <v>933</v>
      </c>
      <c r="N20" s="4">
        <v>1619</v>
      </c>
    </row>
    <row r="21" spans="1:14">
      <c r="A21" s="3" t="s">
        <v>38</v>
      </c>
      <c r="B21" s="1" t="s">
        <v>39</v>
      </c>
      <c r="C21" s="2" t="s">
        <v>40</v>
      </c>
      <c r="D21" s="2">
        <v>124</v>
      </c>
      <c r="E21" s="2">
        <v>149</v>
      </c>
      <c r="F21" s="39">
        <v>240</v>
      </c>
      <c r="G21" s="2">
        <v>162</v>
      </c>
      <c r="H21" s="2">
        <v>208</v>
      </c>
      <c r="I21" s="32">
        <v>291</v>
      </c>
      <c r="J21" s="32">
        <v>291</v>
      </c>
      <c r="K21" s="32">
        <v>291</v>
      </c>
      <c r="L21" s="32">
        <v>400</v>
      </c>
      <c r="M21" s="4">
        <v>858</v>
      </c>
      <c r="N21" s="4">
        <v>1473</v>
      </c>
    </row>
    <row r="22" spans="1:14">
      <c r="A22" s="3" t="s">
        <v>48</v>
      </c>
      <c r="B22" s="1" t="s">
        <v>45</v>
      </c>
      <c r="C22" s="2" t="s">
        <v>46</v>
      </c>
      <c r="D22" s="2">
        <v>88</v>
      </c>
      <c r="E22" s="2">
        <v>223</v>
      </c>
      <c r="F22" s="39">
        <v>138</v>
      </c>
      <c r="G22" s="2">
        <v>89</v>
      </c>
      <c r="H22" s="2">
        <v>160</v>
      </c>
      <c r="I22" s="32">
        <v>140</v>
      </c>
      <c r="J22" s="32">
        <v>174</v>
      </c>
      <c r="K22" s="32">
        <v>188</v>
      </c>
      <c r="L22" s="32">
        <v>160</v>
      </c>
      <c r="M22" s="4"/>
      <c r="N22" s="4">
        <v>563</v>
      </c>
    </row>
    <row r="23" spans="1:14">
      <c r="A23" s="3" t="s">
        <v>47</v>
      </c>
      <c r="B23" s="1" t="s">
        <v>119</v>
      </c>
      <c r="C23" s="2" t="s">
        <v>46</v>
      </c>
      <c r="D23" s="2">
        <v>13</v>
      </c>
      <c r="E23" s="2">
        <v>35</v>
      </c>
      <c r="F23" s="39">
        <v>13</v>
      </c>
      <c r="G23" s="2">
        <v>20</v>
      </c>
      <c r="H23" s="2">
        <v>33.299999999999997</v>
      </c>
      <c r="I23" s="32">
        <v>19.5</v>
      </c>
      <c r="J23" s="32">
        <v>28.1</v>
      </c>
      <c r="K23" s="32">
        <v>29.2</v>
      </c>
      <c r="L23" s="32">
        <v>29</v>
      </c>
      <c r="M23" s="4">
        <v>46</v>
      </c>
      <c r="N23" s="4" t="s">
        <v>118</v>
      </c>
    </row>
    <row r="24" spans="1:14">
      <c r="A24" s="3" t="s">
        <v>49</v>
      </c>
      <c r="B24" s="1" t="s">
        <v>50</v>
      </c>
      <c r="C24" s="2" t="s">
        <v>34</v>
      </c>
      <c r="D24" s="2">
        <v>28</v>
      </c>
      <c r="E24" s="2">
        <v>60</v>
      </c>
      <c r="F24" s="38"/>
      <c r="G24" s="2">
        <v>40</v>
      </c>
      <c r="H24" s="2">
        <v>60</v>
      </c>
      <c r="I24" s="32"/>
      <c r="J24" s="32"/>
      <c r="K24" s="32"/>
      <c r="L24" s="32">
        <v>80</v>
      </c>
      <c r="M24" s="4">
        <v>48</v>
      </c>
      <c r="N24" s="4"/>
    </row>
    <row r="25" spans="1:14" ht="15" thickBot="1">
      <c r="A25" s="5" t="s">
        <v>53</v>
      </c>
      <c r="B25" s="6" t="s">
        <v>51</v>
      </c>
      <c r="C25" s="7" t="s">
        <v>52</v>
      </c>
      <c r="D25" s="7">
        <v>5.6</v>
      </c>
      <c r="E25" s="7">
        <v>9.4</v>
      </c>
      <c r="F25" s="51">
        <v>5.4</v>
      </c>
      <c r="G25" s="7">
        <v>8</v>
      </c>
      <c r="H25" s="7">
        <v>11.1</v>
      </c>
      <c r="I25" s="33">
        <v>9.75</v>
      </c>
      <c r="J25" s="33">
        <v>11.75</v>
      </c>
      <c r="K25" s="33">
        <v>11.75</v>
      </c>
      <c r="L25" s="33">
        <v>15</v>
      </c>
      <c r="M25" s="8">
        <v>15.2</v>
      </c>
      <c r="N25" s="8">
        <v>33</v>
      </c>
    </row>
    <row r="26" spans="1:14">
      <c r="A26" s="9" t="s">
        <v>54</v>
      </c>
      <c r="B26" s="10" t="s">
        <v>55</v>
      </c>
      <c r="C26" s="21"/>
      <c r="D26" s="21"/>
      <c r="E26" s="21"/>
      <c r="F26" s="52"/>
      <c r="G26" s="42"/>
      <c r="H26" s="21"/>
      <c r="I26" s="30"/>
      <c r="J26" s="30"/>
      <c r="K26" s="30"/>
      <c r="L26" s="30"/>
      <c r="M26" s="12"/>
      <c r="N26" s="12"/>
    </row>
    <row r="27" spans="1:14">
      <c r="A27" s="3" t="s">
        <v>56</v>
      </c>
      <c r="B27" s="1" t="s">
        <v>57</v>
      </c>
      <c r="C27" s="2" t="s">
        <v>52</v>
      </c>
      <c r="D27" s="2">
        <v>11</v>
      </c>
      <c r="E27" s="2">
        <v>22</v>
      </c>
      <c r="F27" s="39">
        <v>11</v>
      </c>
      <c r="G27" s="2">
        <v>11</v>
      </c>
      <c r="H27" s="2">
        <v>18.5</v>
      </c>
      <c r="I27" s="32">
        <v>15</v>
      </c>
      <c r="J27" s="32">
        <v>18.5</v>
      </c>
      <c r="K27" s="32">
        <v>22</v>
      </c>
      <c r="L27" s="32">
        <v>22</v>
      </c>
      <c r="M27" s="4">
        <v>30</v>
      </c>
      <c r="N27" s="4">
        <v>45</v>
      </c>
    </row>
    <row r="28" spans="1:14">
      <c r="A28" s="44" t="s">
        <v>58</v>
      </c>
      <c r="B28" s="45" t="s">
        <v>59</v>
      </c>
      <c r="C28" s="46" t="s">
        <v>52</v>
      </c>
      <c r="D28" s="47">
        <f t="shared" ref="D28:J28" si="0">D25+D27</f>
        <v>16.600000000000001</v>
      </c>
      <c r="E28" s="47">
        <f t="shared" si="0"/>
        <v>31.4</v>
      </c>
      <c r="F28" s="40">
        <f t="shared" si="0"/>
        <v>16.399999999999999</v>
      </c>
      <c r="G28" s="47">
        <f t="shared" si="0"/>
        <v>19</v>
      </c>
      <c r="H28" s="47">
        <f t="shared" si="0"/>
        <v>29.6</v>
      </c>
      <c r="I28" s="47">
        <f t="shared" si="0"/>
        <v>24.75</v>
      </c>
      <c r="J28" s="47">
        <f t="shared" si="0"/>
        <v>30.25</v>
      </c>
      <c r="K28" s="47">
        <f t="shared" ref="K28:M28" si="1">K25+K27</f>
        <v>33.75</v>
      </c>
      <c r="L28" s="47">
        <f t="shared" si="1"/>
        <v>37</v>
      </c>
      <c r="M28" s="47">
        <f t="shared" si="1"/>
        <v>45.2</v>
      </c>
      <c r="N28" s="47">
        <f t="shared" ref="N28" si="2">N25+N27</f>
        <v>78</v>
      </c>
    </row>
    <row r="29" spans="1:14">
      <c r="A29" s="3" t="s">
        <v>60</v>
      </c>
      <c r="B29" s="1" t="s">
        <v>61</v>
      </c>
      <c r="C29" s="2" t="s">
        <v>64</v>
      </c>
      <c r="D29" s="2"/>
      <c r="E29" s="2">
        <v>180</v>
      </c>
      <c r="F29" s="39">
        <v>280</v>
      </c>
      <c r="G29" s="2"/>
      <c r="H29" s="2">
        <v>180</v>
      </c>
      <c r="I29" s="32">
        <v>240</v>
      </c>
      <c r="J29" s="32">
        <v>210</v>
      </c>
      <c r="K29" s="32">
        <v>210</v>
      </c>
      <c r="L29" s="32">
        <v>400</v>
      </c>
      <c r="M29" s="4">
        <v>300</v>
      </c>
      <c r="N29" s="4">
        <v>450</v>
      </c>
    </row>
    <row r="30" spans="1:14">
      <c r="A30" s="3" t="s">
        <v>62</v>
      </c>
      <c r="B30" s="1" t="s">
        <v>63</v>
      </c>
      <c r="C30" s="2" t="s">
        <v>65</v>
      </c>
      <c r="D30" s="2">
        <v>2300</v>
      </c>
      <c r="E30" s="2">
        <v>3950</v>
      </c>
      <c r="F30" s="39">
        <v>2789</v>
      </c>
      <c r="G30" s="2">
        <v>3450</v>
      </c>
      <c r="H30" s="2">
        <v>3850</v>
      </c>
      <c r="I30" s="32">
        <v>4800</v>
      </c>
      <c r="J30" s="32">
        <v>5650</v>
      </c>
      <c r="K30" s="32">
        <v>5650</v>
      </c>
      <c r="L30" s="32">
        <v>7800</v>
      </c>
      <c r="M30" s="4">
        <v>10000</v>
      </c>
      <c r="N30" s="4">
        <v>20000</v>
      </c>
    </row>
    <row r="31" spans="1:14" ht="15" thickBot="1">
      <c r="A31" s="5" t="s">
        <v>66</v>
      </c>
      <c r="B31" s="6" t="s">
        <v>67</v>
      </c>
      <c r="C31" s="7" t="s">
        <v>68</v>
      </c>
      <c r="D31" s="7" t="s">
        <v>89</v>
      </c>
      <c r="E31" s="7" t="s">
        <v>83</v>
      </c>
      <c r="F31" s="51" t="s">
        <v>98</v>
      </c>
      <c r="G31" s="7" t="s">
        <v>104</v>
      </c>
      <c r="H31" s="7" t="s">
        <v>69</v>
      </c>
      <c r="I31" s="33" t="s">
        <v>94</v>
      </c>
      <c r="J31" s="33" t="s">
        <v>110</v>
      </c>
      <c r="K31" s="33" t="s">
        <v>112</v>
      </c>
      <c r="L31" s="33" t="s">
        <v>79</v>
      </c>
      <c r="M31" s="8" t="s">
        <v>70</v>
      </c>
      <c r="N31" s="8" t="s">
        <v>120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Характеристики станков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Метапласт_2</dc:creator>
  <cp:lastModifiedBy>weigandt</cp:lastModifiedBy>
  <cp:lastPrinted>2013-05-15T09:06:50Z</cp:lastPrinted>
  <dcterms:created xsi:type="dcterms:W3CDTF">2013-01-15T13:55:28Z</dcterms:created>
  <dcterms:modified xsi:type="dcterms:W3CDTF">2024-01-23T08:57:55Z</dcterms:modified>
</cp:coreProperties>
</file>